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/>
  <c r="H18" i="1" l="1"/>
  <c r="H32" i="1" l="1"/>
  <c r="H22" i="1"/>
  <c r="H24" i="1" l="1"/>
  <c r="H15" i="1" l="1"/>
  <c r="H33" i="1" l="1"/>
  <c r="H36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<sst xmlns="http://schemas.openxmlformats.org/spreadsheetml/2006/main" count="57" uniqueCount="33">
  <si>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</si>
  <si>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</si>
  <si>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</si>
  <si>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</si>
  <si>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</si>
  <si>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</si>
  <si>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</si>
  <si>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</si>
  <si>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</si>
  <si>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</si>
  <si>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</si>
  <si>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</si>
  <si>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</si>
  <si>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</si>
  <si>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</si>
  <si>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</si>
  <si>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</si>
  <si>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</si>
  <si>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</si>
  <si>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</si>
  <si>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</si>
  <si>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</si>
  <si>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</si>
  <si>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</si>
  <si>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</si>
  <si>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</si>
  <si>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</si>
  <si>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</si>
  <si>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</si>
  <si>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</si>
  <si>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Dana:12.07.2021.</t>
  </si>
  <si>
    <t>Primljena i neutrošena participacija od 12.07.2021.</t>
  </si>
  <si>
    <t>Dana 12.07.2021.godine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</si>
</sst>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44389</v>
      </c>
      <c r="H12" s="14">
        <v>1811121.65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44389</v>
      </c>
      <c r="H13" s="2">
        <f>H14+H30-H37-H51</f>
        <v>1557987.4499999993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44389</v>
      </c>
      <c r="H14" s="3">
        <f>H15+H16+H17+H18+H19+H20+H21+H22+H23+H24+H25+H26+H27+H29+H28</f>
        <v>1450038.9499999993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</f>
        <v>5315.570000000007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</f>
        <v>128473.07999999942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</f>
        <v>54235.200000000186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</f>
        <v>1098916.6699999997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</f>
        <v>163098.43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44389</v>
      </c>
      <c r="H30" s="3">
        <f>H31+H32+H33+H34+H35+H36</f>
        <v>158682.2099999999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</f>
        <v>82054.779999999882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</f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</f>
        <v>36377.430000000008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44389</v>
      </c>
      <c r="H37" s="4">
        <f>SUM(H38:H50)</f>
        <v>50733.71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50733.71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44389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44389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</f>
        <v>253134.19999999925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1811121.6499999985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2021-07-13T13:33:51Z</dcterms:modified>
  <cp:category/>
  <cp:contentStatus/>
</cp:coreProperties>
</file>